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岗位表" sheetId="1" r:id="rId1"/>
  </sheets>
  <definedNames>
    <definedName name="_xlnm.Print_Titles" localSheetId="0">'岗位表'!$2:$5</definedName>
  </definedNames>
  <calcPr fullCalcOnLoad="1"/>
</workbook>
</file>

<file path=xl/sharedStrings.xml><?xml version="1.0" encoding="utf-8"?>
<sst xmlns="http://schemas.openxmlformats.org/spreadsheetml/2006/main" count="110" uniqueCount="55">
  <si>
    <t>县(市、区)</t>
  </si>
  <si>
    <t>报考范围</t>
  </si>
  <si>
    <t>岗位名称</t>
  </si>
  <si>
    <t>岗位
代码</t>
  </si>
  <si>
    <t>岗位
类型</t>
  </si>
  <si>
    <t>临渭区</t>
  </si>
  <si>
    <t>镇（街道）事业单位工作人员</t>
  </si>
  <si>
    <t>综合管理</t>
  </si>
  <si>
    <t>华阴市</t>
  </si>
  <si>
    <t>潼关县</t>
  </si>
  <si>
    <t>大荔县</t>
  </si>
  <si>
    <t>澄城县</t>
  </si>
  <si>
    <t>合阳县</t>
  </si>
  <si>
    <t>蒲城县</t>
  </si>
  <si>
    <t>富平县</t>
  </si>
  <si>
    <t>白水县</t>
  </si>
  <si>
    <t>高新区</t>
  </si>
  <si>
    <t>经开区</t>
  </si>
  <si>
    <t>招聘人数合计</t>
  </si>
  <si>
    <t>附件1：</t>
  </si>
  <si>
    <t>渭南市2016年从大学生村官中定向招聘镇（街道）事业单位工作人员岗位表</t>
  </si>
  <si>
    <t>招聘计划（人）</t>
  </si>
  <si>
    <t>学历</t>
  </si>
  <si>
    <t>专业</t>
  </si>
  <si>
    <t>考试招聘条件</t>
  </si>
  <si>
    <t>联系电话</t>
  </si>
  <si>
    <t>报名地址</t>
  </si>
  <si>
    <t>面向在岗
大学生村官</t>
  </si>
  <si>
    <t>普通全日制大专及以上</t>
  </si>
  <si>
    <t>不限</t>
  </si>
  <si>
    <t>1、任满1个聘期，目前在临渭服务的在岗大学生村官；
2、身体健康，具有良好的品行；
3、遵纪守法，无违法犯罪记录；
4、热爱基层工作，有较强的责任心和沟通协调能力；
5、年度考核均达到称职以上等次。</t>
  </si>
  <si>
    <t>临渭区委组织部基层办
（临渭区乐天大街中段171号）</t>
  </si>
  <si>
    <t>1、华阴市域内在岗大学生村官；
2、2013年及以前选聘；
3、年度考核称职及以上格次。</t>
  </si>
  <si>
    <t>华阴市委组织部组织一科
（华阴市东岳路市委大院四楼）</t>
  </si>
  <si>
    <t>华州区</t>
  </si>
  <si>
    <t>任满1个聘期（2013年及2013年之前选聘），聘期内年度考核均为称职以上，目前仍在本区服务的在岗大学生村官（不含符合考核招聘条件的人员）。</t>
  </si>
  <si>
    <t>华州区委组织部干部组
（华县子仪路政务大楼2楼204室）</t>
  </si>
  <si>
    <t>1、2014年及以前（含2014年）选聘的大学生村官。
2、服务地在潼关的大学生村官。</t>
  </si>
  <si>
    <t>潼关县委组织部组织一组
（潼关县中心街东段县委大院）</t>
  </si>
  <si>
    <t>大荔县委组织部人才办
（大荔县城关镇司令部街61号）</t>
  </si>
  <si>
    <t>澄城县2009届-2013届在职大学生村官，年度考核均为称职以上格次。</t>
  </si>
  <si>
    <t>澄城县委组织部组织一组
（澄城县东新街89号）</t>
  </si>
  <si>
    <t>限在合阳县服务的2014年及以前选聘的在岗大学生村官，2014年选聘的大学生村官年度考核需达到优秀格次或受县级部门及以上表彰奖励。</t>
  </si>
  <si>
    <t>合阳县委组织部组织一组
（合阳县东新街9号县委大院）</t>
  </si>
  <si>
    <t>1.2013年以前（含2013年）选聘的大学生村官；
2.目前在蒲城县服务的在岗大学生村官；
3.年度考核均在称职及以上等次。
4、拥护党的路线、方针、政策，思想政治素质好，模范遵守宪法和法律，遵守社会公德，诚实守信，品行端正；5、热爱基层工作，善于联系服务群众，吃苦耐劳，工作业绩好；
6、具有正常履行职责的身体条件。</t>
  </si>
  <si>
    <t>蒲城县委组织部组织一组
（蒲城县延安街西段13号县委五楼）</t>
  </si>
  <si>
    <t>富平县委组织部组织科
（富平县人民路梁场巷1号）</t>
  </si>
  <si>
    <t>2014年及以前选聘，目前仍在白水县服务的在岗大学生村官。</t>
  </si>
  <si>
    <t>白水县委组织部组织一组
（白水县雷公路县委办公大楼四楼）</t>
  </si>
  <si>
    <t>高新区党群工作部干部人事组
（高新区崇业路16号创业大厦212室）</t>
  </si>
  <si>
    <t>限在渭南经开区服务的2013年及以前选聘的大学生村官。</t>
  </si>
  <si>
    <t>经开区党群工作部办公室
（经开区工业大道3号）</t>
  </si>
  <si>
    <t>限在大荔县服务的2013年及以前选聘的大学生村官。</t>
  </si>
  <si>
    <t>限本县2013年以前（含2013年）招录的在岗大学生村官，年度考核均为称职及以上等次。</t>
  </si>
  <si>
    <t>高新区2014年及以前选聘的在职大学生村官，年度考核均为称职及以上格次。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</si>
</sst>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0">
    <font>
      <sz val="12"/>
      <name val="宋体"/>
      <family val="0"/>
    </font>
    <font>
      <sz val="11"/>
      <color indexed="8"/>
      <name val="宋体"/>
      <family val="0"/>
    </font>
    <font>
      <sz val="12"/>
      <name val="黑体"/>
      <family val="3"/>
    </font>
    <font>
      <b/>
      <sz val="16"/>
      <name val="方正大标宋简体"/>
      <family val="0"/>
    </font>
    <font>
      <b/>
      <sz val="10"/>
      <name val="宋体"/>
      <family val="0"/>
    </font>
    <font>
      <sz val="9"/>
      <color indexed="8"/>
      <name val="宋体"/>
      <family val="0"/>
    </font>
    <font>
      <sz val="10"/>
      <color indexed="8"/>
      <name val="宋体"/>
      <family val="0"/>
    </font>
    <font>
      <sz val="10"/>
      <name val="Times New Roman"/>
      <family val="1"/>
    </font>
    <font>
      <sz val="10"/>
      <name val="宋体"/>
      <family val="0"/>
    </font>
    <font>
      <sz val="12"/>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u val="single"/>
      <sz val="12"/>
      <color indexed="36"/>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sz val="11"/>
      <color indexed="17"/>
      <name val="宋体"/>
      <family val="0"/>
    </font>
    <font>
      <u val="single"/>
      <sz val="12"/>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1" fillId="12" borderId="0" applyNumberFormat="0" applyBorder="0" applyAlignment="0" applyProtection="0"/>
    <xf numFmtId="0" fontId="24" fillId="0" borderId="0" applyNumberFormat="0" applyFill="0" applyBorder="0" applyAlignment="0" applyProtection="0"/>
    <xf numFmtId="0" fontId="23"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5" fillId="13" borderId="5"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7" fillId="9" borderId="0" applyNumberFormat="0" applyBorder="0" applyAlignment="0" applyProtection="0"/>
    <xf numFmtId="0" fontId="22" fillId="4" borderId="7" applyNumberFormat="0" applyAlignment="0" applyProtection="0"/>
    <xf numFmtId="0" fontId="18" fillId="7" borderId="4" applyNumberFormat="0" applyAlignment="0" applyProtection="0"/>
    <xf numFmtId="0" fontId="0" fillId="0" borderId="0">
      <alignment/>
      <protection/>
    </xf>
    <xf numFmtId="0" fontId="17" fillId="0" borderId="0" applyNumberFormat="0" applyFill="0" applyBorder="0" applyAlignment="0" applyProtection="0"/>
    <xf numFmtId="0" fontId="1" fillId="3" borderId="8" applyNumberFormat="0" applyFont="0" applyAlignment="0" applyProtection="0"/>
  </cellStyleXfs>
  <cellXfs count="24">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xf>
    <xf numFmtId="0" fontId="5" fillId="0" borderId="9" xfId="0" applyFont="1" applyFill="1" applyBorder="1" applyAlignment="1">
      <alignment vertical="center" wrapText="1"/>
    </xf>
    <xf numFmtId="0" fontId="8" fillId="0" borderId="9" xfId="0" applyFont="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N6" sqref="N6"/>
    </sheetView>
  </sheetViews>
  <sheetFormatPr defaultColWidth="9.00390625" defaultRowHeight="14.25"/>
  <cols>
    <col min="1" max="1" width="8.75390625" style="0" customWidth="1"/>
    <col min="2" max="2" width="9.50390625" style="0" customWidth="1"/>
    <col min="3" max="3" width="13.875" style="0" customWidth="1"/>
    <col min="4" max="4" width="6.875" style="0" customWidth="1"/>
    <col min="5" max="5" width="8.50390625" style="0" customWidth="1"/>
    <col min="6" max="6" width="7.875" style="0" customWidth="1"/>
    <col min="7" max="7" width="8.75390625" style="1" customWidth="1"/>
    <col min="8" max="8" width="6.00390625" style="0" customWidth="1"/>
    <col min="9" max="9" width="17.625" style="0" customWidth="1"/>
    <col min="10" max="10" width="8.125" style="0" customWidth="1"/>
    <col min="11" max="11" width="24.125" style="0" customWidth="1"/>
  </cols>
  <sheetData>
    <row r="1" ht="18" customHeight="1">
      <c r="A1" s="2" t="s">
        <v>19</v>
      </c>
    </row>
    <row r="2" spans="1:11" ht="25.5" customHeight="1">
      <c r="A2" s="17" t="s">
        <v>20</v>
      </c>
      <c r="B2" s="17"/>
      <c r="C2" s="17"/>
      <c r="D2" s="17"/>
      <c r="E2" s="17"/>
      <c r="F2" s="17"/>
      <c r="G2" s="17"/>
      <c r="H2" s="17"/>
      <c r="I2" s="17"/>
      <c r="J2" s="17"/>
      <c r="K2" s="17"/>
    </row>
    <row r="3" spans="1:11" ht="6.75" customHeight="1">
      <c r="A3" s="18"/>
      <c r="B3" s="18"/>
      <c r="C3" s="18"/>
      <c r="D3" s="18"/>
      <c r="E3" s="18"/>
      <c r="F3" s="18"/>
      <c r="G3" s="18"/>
      <c r="H3" s="18"/>
      <c r="I3" s="18"/>
      <c r="J3" s="18"/>
      <c r="K3" s="18"/>
    </row>
    <row r="4" spans="1:11" ht="36" customHeight="1">
      <c r="A4" s="14" t="s">
        <v>0</v>
      </c>
      <c r="B4" s="14" t="s">
        <v>1</v>
      </c>
      <c r="C4" s="14" t="s">
        <v>2</v>
      </c>
      <c r="D4" s="14" t="s">
        <v>3</v>
      </c>
      <c r="E4" s="16" t="s">
        <v>4</v>
      </c>
      <c r="F4" s="16" t="s">
        <v>21</v>
      </c>
      <c r="G4" s="14" t="s">
        <v>22</v>
      </c>
      <c r="H4" s="16" t="s">
        <v>23</v>
      </c>
      <c r="I4" s="16" t="s">
        <v>24</v>
      </c>
      <c r="J4" s="12" t="s">
        <v>25</v>
      </c>
      <c r="K4" s="12" t="s">
        <v>26</v>
      </c>
    </row>
    <row r="5" spans="1:11" ht="36" customHeight="1">
      <c r="A5" s="15"/>
      <c r="B5" s="15"/>
      <c r="C5" s="15"/>
      <c r="D5" s="15"/>
      <c r="E5" s="16"/>
      <c r="F5" s="16"/>
      <c r="G5" s="15"/>
      <c r="H5" s="16"/>
      <c r="I5" s="16"/>
      <c r="J5" s="13"/>
      <c r="K5" s="13"/>
    </row>
    <row r="6" spans="1:11" ht="147" customHeight="1">
      <c r="A6" s="3" t="s">
        <v>5</v>
      </c>
      <c r="B6" s="4" t="s">
        <v>27</v>
      </c>
      <c r="C6" s="4" t="s">
        <v>6</v>
      </c>
      <c r="D6" s="4">
        <v>1021601</v>
      </c>
      <c r="E6" s="4" t="s">
        <v>7</v>
      </c>
      <c r="F6" s="5">
        <v>20</v>
      </c>
      <c r="G6" s="5" t="s">
        <v>28</v>
      </c>
      <c r="H6" s="5" t="s">
        <v>29</v>
      </c>
      <c r="I6" s="10" t="s">
        <v>30</v>
      </c>
      <c r="J6" s="7">
        <v>2072127</v>
      </c>
      <c r="K6" s="5" t="s">
        <v>31</v>
      </c>
    </row>
    <row r="7" spans="1:11" ht="72" customHeight="1">
      <c r="A7" s="3" t="s">
        <v>8</v>
      </c>
      <c r="B7" s="4" t="s">
        <v>27</v>
      </c>
      <c r="C7" s="4" t="s">
        <v>6</v>
      </c>
      <c r="D7" s="4">
        <v>1031601</v>
      </c>
      <c r="E7" s="4" t="s">
        <v>7</v>
      </c>
      <c r="F7" s="5">
        <v>10</v>
      </c>
      <c r="G7" s="5" t="s">
        <v>28</v>
      </c>
      <c r="H7" s="5" t="s">
        <v>29</v>
      </c>
      <c r="I7" s="10" t="s">
        <v>32</v>
      </c>
      <c r="J7" s="7">
        <v>4629795</v>
      </c>
      <c r="K7" s="5" t="s">
        <v>33</v>
      </c>
    </row>
    <row r="8" spans="1:11" ht="102" customHeight="1">
      <c r="A8" s="3" t="s">
        <v>34</v>
      </c>
      <c r="B8" s="4" t="s">
        <v>27</v>
      </c>
      <c r="C8" s="4" t="s">
        <v>6</v>
      </c>
      <c r="D8" s="4">
        <v>1041601</v>
      </c>
      <c r="E8" s="4" t="s">
        <v>7</v>
      </c>
      <c r="F8" s="5">
        <v>15</v>
      </c>
      <c r="G8" s="5" t="s">
        <v>28</v>
      </c>
      <c r="H8" s="5" t="s">
        <v>29</v>
      </c>
      <c r="I8" s="10" t="s">
        <v>35</v>
      </c>
      <c r="J8" s="7">
        <v>4710861</v>
      </c>
      <c r="K8" s="5" t="s">
        <v>36</v>
      </c>
    </row>
    <row r="9" spans="1:11" ht="60" customHeight="1">
      <c r="A9" s="3" t="s">
        <v>9</v>
      </c>
      <c r="B9" s="4" t="s">
        <v>27</v>
      </c>
      <c r="C9" s="4" t="s">
        <v>6</v>
      </c>
      <c r="D9" s="4">
        <v>1051601</v>
      </c>
      <c r="E9" s="4" t="s">
        <v>7</v>
      </c>
      <c r="F9" s="5">
        <v>3</v>
      </c>
      <c r="G9" s="5" t="s">
        <v>28</v>
      </c>
      <c r="H9" s="5" t="s">
        <v>29</v>
      </c>
      <c r="I9" s="10" t="s">
        <v>37</v>
      </c>
      <c r="J9" s="7">
        <v>3812371</v>
      </c>
      <c r="K9" s="5" t="s">
        <v>38</v>
      </c>
    </row>
    <row r="10" spans="1:11" ht="57" customHeight="1">
      <c r="A10" s="3" t="s">
        <v>10</v>
      </c>
      <c r="B10" s="4" t="s">
        <v>27</v>
      </c>
      <c r="C10" s="4" t="s">
        <v>6</v>
      </c>
      <c r="D10" s="4">
        <v>1061601</v>
      </c>
      <c r="E10" s="4" t="s">
        <v>7</v>
      </c>
      <c r="F10" s="5">
        <v>20</v>
      </c>
      <c r="G10" s="5" t="s">
        <v>28</v>
      </c>
      <c r="H10" s="5" t="s">
        <v>29</v>
      </c>
      <c r="I10" s="11" t="s">
        <v>52</v>
      </c>
      <c r="J10" s="7">
        <v>3253588</v>
      </c>
      <c r="K10" s="5" t="s">
        <v>39</v>
      </c>
    </row>
    <row r="11" spans="1:11" ht="57" customHeight="1">
      <c r="A11" s="3" t="s">
        <v>11</v>
      </c>
      <c r="B11" s="4" t="s">
        <v>27</v>
      </c>
      <c r="C11" s="4" t="s">
        <v>6</v>
      </c>
      <c r="D11" s="4">
        <v>1071601</v>
      </c>
      <c r="E11" s="4" t="s">
        <v>7</v>
      </c>
      <c r="F11" s="6">
        <v>20</v>
      </c>
      <c r="G11" s="5" t="s">
        <v>28</v>
      </c>
      <c r="H11" s="5" t="s">
        <v>29</v>
      </c>
      <c r="I11" s="11" t="s">
        <v>40</v>
      </c>
      <c r="J11" s="7">
        <v>6869070</v>
      </c>
      <c r="K11" s="5" t="s">
        <v>41</v>
      </c>
    </row>
    <row r="12" spans="1:11" ht="88.5" customHeight="1">
      <c r="A12" s="3" t="s">
        <v>12</v>
      </c>
      <c r="B12" s="4" t="s">
        <v>27</v>
      </c>
      <c r="C12" s="4" t="s">
        <v>6</v>
      </c>
      <c r="D12" s="4">
        <v>1081601</v>
      </c>
      <c r="E12" s="4" t="s">
        <v>7</v>
      </c>
      <c r="F12" s="6">
        <v>21</v>
      </c>
      <c r="G12" s="5" t="s">
        <v>28</v>
      </c>
      <c r="H12" s="5" t="s">
        <v>29</v>
      </c>
      <c r="I12" s="11" t="s">
        <v>42</v>
      </c>
      <c r="J12" s="7">
        <v>5524017</v>
      </c>
      <c r="K12" s="5" t="s">
        <v>43</v>
      </c>
    </row>
    <row r="13" spans="1:11" ht="210" customHeight="1">
      <c r="A13" s="3" t="s">
        <v>13</v>
      </c>
      <c r="B13" s="4" t="s">
        <v>27</v>
      </c>
      <c r="C13" s="4" t="s">
        <v>6</v>
      </c>
      <c r="D13" s="4">
        <v>1091601</v>
      </c>
      <c r="E13" s="4" t="s">
        <v>7</v>
      </c>
      <c r="F13" s="6">
        <v>11</v>
      </c>
      <c r="G13" s="5" t="s">
        <v>28</v>
      </c>
      <c r="H13" s="5" t="s">
        <v>29</v>
      </c>
      <c r="I13" s="11" t="s">
        <v>44</v>
      </c>
      <c r="J13" s="7">
        <v>7239255</v>
      </c>
      <c r="K13" s="5" t="s">
        <v>45</v>
      </c>
    </row>
    <row r="14" spans="1:11" ht="66" customHeight="1">
      <c r="A14" s="3" t="s">
        <v>14</v>
      </c>
      <c r="B14" s="4" t="s">
        <v>27</v>
      </c>
      <c r="C14" s="4" t="s">
        <v>6</v>
      </c>
      <c r="D14" s="4">
        <v>1101601</v>
      </c>
      <c r="E14" s="4" t="s">
        <v>7</v>
      </c>
      <c r="F14" s="6">
        <v>22</v>
      </c>
      <c r="G14" s="5" t="s">
        <v>28</v>
      </c>
      <c r="H14" s="5" t="s">
        <v>29</v>
      </c>
      <c r="I14" s="11" t="s">
        <v>53</v>
      </c>
      <c r="J14" s="7">
        <v>8215795</v>
      </c>
      <c r="K14" s="5" t="s">
        <v>46</v>
      </c>
    </row>
    <row r="15" spans="1:12" ht="42" customHeight="1">
      <c r="A15" s="3" t="s">
        <v>15</v>
      </c>
      <c r="B15" s="4" t="s">
        <v>27</v>
      </c>
      <c r="C15" s="4" t="s">
        <v>6</v>
      </c>
      <c r="D15" s="4">
        <v>1111601</v>
      </c>
      <c r="E15" s="4" t="s">
        <v>7</v>
      </c>
      <c r="F15" s="6">
        <v>15</v>
      </c>
      <c r="G15" s="5" t="s">
        <v>28</v>
      </c>
      <c r="H15" s="5" t="s">
        <v>29</v>
      </c>
      <c r="I15" s="11" t="s">
        <v>47</v>
      </c>
      <c r="J15" s="7">
        <v>6186700</v>
      </c>
      <c r="K15" s="5" t="s">
        <v>48</v>
      </c>
      <c r="L15" s="9"/>
    </row>
    <row r="16" spans="1:11" ht="46.5" customHeight="1">
      <c r="A16" s="3" t="s">
        <v>16</v>
      </c>
      <c r="B16" s="4" t="s">
        <v>27</v>
      </c>
      <c r="C16" s="4" t="s">
        <v>6</v>
      </c>
      <c r="D16" s="4">
        <v>1121601</v>
      </c>
      <c r="E16" s="4" t="s">
        <v>7</v>
      </c>
      <c r="F16" s="6">
        <v>3</v>
      </c>
      <c r="G16" s="5" t="s">
        <v>28</v>
      </c>
      <c r="H16" s="5" t="s">
        <v>29</v>
      </c>
      <c r="I16" s="11" t="s">
        <v>54</v>
      </c>
      <c r="J16" s="7">
        <v>2111530</v>
      </c>
      <c r="K16" s="5" t="s">
        <v>49</v>
      </c>
    </row>
    <row r="17" spans="1:11" ht="36" customHeight="1">
      <c r="A17" s="3" t="s">
        <v>17</v>
      </c>
      <c r="B17" s="4" t="s">
        <v>27</v>
      </c>
      <c r="C17" s="4" t="s">
        <v>6</v>
      </c>
      <c r="D17" s="4">
        <v>1131601</v>
      </c>
      <c r="E17" s="4" t="s">
        <v>7</v>
      </c>
      <c r="F17" s="6">
        <v>13</v>
      </c>
      <c r="G17" s="5" t="s">
        <v>28</v>
      </c>
      <c r="H17" s="5" t="s">
        <v>29</v>
      </c>
      <c r="I17" s="11" t="s">
        <v>50</v>
      </c>
      <c r="J17" s="8">
        <v>2956096</v>
      </c>
      <c r="K17" s="5" t="s">
        <v>51</v>
      </c>
    </row>
    <row r="18" spans="1:11" ht="29.25" customHeight="1">
      <c r="A18" s="19" t="s">
        <v>18</v>
      </c>
      <c r="B18" s="20"/>
      <c r="C18" s="20"/>
      <c r="D18" s="20"/>
      <c r="E18" s="21"/>
      <c r="F18" s="22">
        <f>SUM(F6:F17)</f>
        <v>173</v>
      </c>
      <c r="G18" s="22"/>
      <c r="H18" s="22"/>
      <c r="I18" s="22"/>
      <c r="J18" s="22"/>
      <c r="K18" s="23"/>
    </row>
  </sheetData>
  <sheetProtection/>
  <mergeCells count="15">
    <mergeCell ref="A18:E18"/>
    <mergeCell ref="F18:K18"/>
    <mergeCell ref="A4:A5"/>
    <mergeCell ref="B4:B5"/>
    <mergeCell ref="C4:C5"/>
    <mergeCell ref="D4:D5"/>
    <mergeCell ref="E4:E5"/>
    <mergeCell ref="F4:F5"/>
    <mergeCell ref="K4:K5"/>
    <mergeCell ref="G4:G5"/>
    <mergeCell ref="H4:H5"/>
    <mergeCell ref="I4:I5"/>
    <mergeCell ref="J4:J5"/>
    <mergeCell ref="A2:K2"/>
    <mergeCell ref="A3:K3"/>
  </mergeCells>
  <printOptions horizontalCentered="1"/>
  <pageMargins left="0.71" right="0.75" top="0.47" bottom="0.35" header="0.39"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2015-08-18T01:00:41Z</cp:lastPrinted>
  <dcterms:created xsi:type="dcterms:W3CDTF">2013-04-22T01:23:51Z</dcterms:created>
  <dcterms:modified xsi:type="dcterms:W3CDTF">2016-08-19T00:59:04Z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