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820" activeTab="0"/>
  </bookViews>
  <sheets>
    <sheet name="结果" sheetId="1" r:id="rId1"/>
  </sheets>
  <definedNames>
    <definedName name="_xlnm._FilterDatabase" localSheetId="0" hidden="1">'结果'!$A$2:$K$12</definedName>
    <definedName name="_xlnm.Print_Titles" localSheetId="0">'结果'!$2:$2</definedName>
  </definedNames>
  <calcPr fullCalcOnLoad="1"/>
</workbook>
</file>

<file path=xl/sharedStrings.xml><?xml version="1.0" encoding="utf-8"?>
<sst xmlns="http://schemas.openxmlformats.org/spreadsheetml/2006/main" count="91" uniqueCount="69">
  <si>
    <t>序号</t>
  </si>
  <si>
    <t>准考证号</t>
  </si>
  <si>
    <t>姓名</t>
  </si>
  <si>
    <t>岗位代码</t>
  </si>
  <si>
    <t>职业能力倾向测验分数</t>
  </si>
  <si>
    <t>综合应用能力分数</t>
  </si>
  <si>
    <t>退役士兵加分</t>
  </si>
  <si>
    <t>面试成绩</t>
  </si>
  <si>
    <t>总成绩</t>
  </si>
  <si>
    <t>是否进入体检</t>
  </si>
  <si>
    <t>是</t>
  </si>
  <si>
    <t>85.5</t>
  </si>
  <si>
    <t>85</t>
  </si>
  <si>
    <t>84.5</t>
  </si>
  <si>
    <t>86.5</t>
  </si>
  <si>
    <t>77.5</t>
  </si>
  <si>
    <t>96.5</t>
  </si>
  <si>
    <t>缺考</t>
  </si>
  <si>
    <t>176.5</t>
  </si>
  <si>
    <t>174.5</t>
  </si>
  <si>
    <t>194.5</t>
  </si>
  <si>
    <t>99</t>
  </si>
  <si>
    <t>197.5</t>
  </si>
  <si>
    <t>113</t>
  </si>
  <si>
    <t>82.5</t>
  </si>
  <si>
    <t>105</t>
  </si>
  <si>
    <t>98</t>
  </si>
  <si>
    <t>79</t>
  </si>
  <si>
    <t>108.5</t>
  </si>
  <si>
    <t>1161210903610</t>
  </si>
  <si>
    <t>符苍楠</t>
  </si>
  <si>
    <t>1905110307</t>
  </si>
  <si>
    <t>95.5</t>
  </si>
  <si>
    <t>109</t>
  </si>
  <si>
    <t>204.5</t>
  </si>
  <si>
    <t>1161210903630</t>
  </si>
  <si>
    <t>东阳</t>
  </si>
  <si>
    <t>1161210903922</t>
  </si>
  <si>
    <t>王玉强</t>
  </si>
  <si>
    <t>184</t>
  </si>
  <si>
    <t>1161210903920</t>
  </si>
  <si>
    <t>贾鹏锴</t>
  </si>
  <si>
    <t>105.5</t>
  </si>
  <si>
    <t>188</t>
  </si>
  <si>
    <t>1161210903709</t>
  </si>
  <si>
    <t>陈光</t>
  </si>
  <si>
    <t>1161210903906</t>
  </si>
  <si>
    <t>田博涵</t>
  </si>
  <si>
    <t>93</t>
  </si>
  <si>
    <t>81.5</t>
  </si>
  <si>
    <t>1161210903724</t>
  </si>
  <si>
    <t>王兴</t>
  </si>
  <si>
    <t>213.5</t>
  </si>
  <si>
    <t>1161210903812</t>
  </si>
  <si>
    <t>雷涛</t>
  </si>
  <si>
    <t>178</t>
  </si>
  <si>
    <t>1161210903804</t>
  </si>
  <si>
    <t>刘源</t>
  </si>
  <si>
    <t>91.5</t>
  </si>
  <si>
    <t>1161210904130</t>
  </si>
  <si>
    <t>潘琛</t>
  </si>
  <si>
    <t>1905110308</t>
  </si>
  <si>
    <t>1161210904323</t>
  </si>
  <si>
    <t>刘菲</t>
  </si>
  <si>
    <t>1161210904122</t>
  </si>
  <si>
    <t>赵伟娜</t>
  </si>
  <si>
    <t>放弃</t>
  </si>
  <si>
    <t>总分（含加分）</t>
  </si>
  <si>
    <r>
      <t>2019</t>
    </r>
    <r>
      <rPr>
        <b/>
        <sz val="18"/>
        <rFont val="宋体"/>
        <family val="0"/>
      </rPr>
      <t>年渭南市事业单位公开招聘经开区镇（街道）事业单位综合管理岗位
面试人员总成绩及进入体检人员名单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</si>
</sst>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  <numFmt numFmtId="179" formatCode="0.000_ "/>
    <numFmt numFmtId="180" formatCode="0.0000_);[Red]\(0.0000\)"/>
    <numFmt numFmtId="181" formatCode="0.000_);[Red]\(0.000\)"/>
    <numFmt numFmtId="182" formatCode="0.00_);[Red]\(0.00\)"/>
    <numFmt numFmtId="183" formatCode="0.0000_ "/>
  </numFmts>
  <fonts count="28">
    <font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2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8"/>
      <color indexed="8"/>
      <name val="Arial"/>
      <family val="2"/>
    </font>
    <font>
      <b/>
      <sz val="1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25" fillId="11" borderId="0">
      <alignment horizontal="left" vertical="center"/>
      <protection/>
    </xf>
    <xf numFmtId="9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6" fillId="0" borderId="0">
      <alignment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4" fillId="11" borderId="5" applyNumberFormat="0" applyAlignment="0" applyProtection="0"/>
    <xf numFmtId="0" fontId="8" fillId="13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1" fillId="7" borderId="0" applyNumberFormat="0" applyBorder="0" applyAlignment="0" applyProtection="0"/>
    <xf numFmtId="0" fontId="16" fillId="11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2" fontId="5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4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3 2" xfId="44"/>
    <cellStyle name="常规 4" xfId="45"/>
    <cellStyle name="常规 5" xfId="46"/>
    <cellStyle name="常规 6" xfId="47"/>
    <cellStyle name="常规 7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O6" sqref="O6"/>
    </sheetView>
  </sheetViews>
  <sheetFormatPr defaultColWidth="9.140625" defaultRowHeight="12.75"/>
  <cols>
    <col min="1" max="1" width="5.421875" style="0" customWidth="1"/>
    <col min="2" max="2" width="16.421875" style="0" customWidth="1"/>
    <col min="3" max="3" width="9.8515625" style="0" customWidth="1"/>
    <col min="4" max="4" width="12.8515625" style="0" customWidth="1"/>
    <col min="5" max="5" width="15.00390625" style="0" customWidth="1"/>
    <col min="8" max="8" width="10.00390625" style="0" customWidth="1"/>
    <col min="9" max="9" width="14.421875" style="0" customWidth="1"/>
    <col min="10" max="10" width="15.7109375" style="9" customWidth="1"/>
    <col min="11" max="11" width="13.140625" style="0" customWidth="1"/>
  </cols>
  <sheetData>
    <row r="1" spans="1:11" ht="54" customHeight="1">
      <c r="A1" s="11" t="s">
        <v>68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40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67</v>
      </c>
      <c r="I2" s="3" t="s">
        <v>7</v>
      </c>
      <c r="J2" s="8" t="s">
        <v>8</v>
      </c>
      <c r="K2" s="3" t="s">
        <v>9</v>
      </c>
    </row>
    <row r="3" spans="1:11" s="2" customFormat="1" ht="24" customHeight="1">
      <c r="A3" s="5">
        <v>1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6"/>
      <c r="H3" s="6" t="s">
        <v>34</v>
      </c>
      <c r="I3" s="7">
        <v>80.6</v>
      </c>
      <c r="J3" s="10">
        <f aca="true" t="shared" si="0" ref="J3:J8">(E3+F3+G3)/3*0.6+I3*0.4</f>
        <v>73.14</v>
      </c>
      <c r="K3" s="5" t="s">
        <v>10</v>
      </c>
    </row>
    <row r="4" spans="1:11" s="2" customFormat="1" ht="24" customHeight="1">
      <c r="A4" s="5">
        <v>2</v>
      </c>
      <c r="B4" s="6" t="s">
        <v>35</v>
      </c>
      <c r="C4" s="6" t="s">
        <v>36</v>
      </c>
      <c r="D4" s="6" t="s">
        <v>31</v>
      </c>
      <c r="E4" s="6" t="s">
        <v>23</v>
      </c>
      <c r="F4" s="6" t="s">
        <v>13</v>
      </c>
      <c r="G4" s="6"/>
      <c r="H4" s="6" t="s">
        <v>22</v>
      </c>
      <c r="I4" s="7">
        <v>80</v>
      </c>
      <c r="J4" s="10">
        <f t="shared" si="0"/>
        <v>71.5</v>
      </c>
      <c r="K4" s="5" t="s">
        <v>10</v>
      </c>
    </row>
    <row r="5" spans="1:11" s="2" customFormat="1" ht="24" customHeight="1">
      <c r="A5" s="5">
        <v>3</v>
      </c>
      <c r="B5" s="6" t="s">
        <v>37</v>
      </c>
      <c r="C5" s="6" t="s">
        <v>38</v>
      </c>
      <c r="D5" s="6" t="s">
        <v>31</v>
      </c>
      <c r="E5" s="6" t="s">
        <v>12</v>
      </c>
      <c r="F5" s="6" t="s">
        <v>21</v>
      </c>
      <c r="G5" s="6"/>
      <c r="H5" s="6" t="s">
        <v>39</v>
      </c>
      <c r="I5" s="7">
        <v>81.4</v>
      </c>
      <c r="J5" s="10">
        <f t="shared" si="0"/>
        <v>69.36</v>
      </c>
      <c r="K5" s="5" t="s">
        <v>10</v>
      </c>
    </row>
    <row r="6" spans="1:11" s="2" customFormat="1" ht="24" customHeight="1">
      <c r="A6" s="5">
        <v>4</v>
      </c>
      <c r="B6" s="6" t="s">
        <v>40</v>
      </c>
      <c r="C6" s="6" t="s">
        <v>41</v>
      </c>
      <c r="D6" s="6" t="s">
        <v>31</v>
      </c>
      <c r="E6" s="6" t="s">
        <v>24</v>
      </c>
      <c r="F6" s="6" t="s">
        <v>42</v>
      </c>
      <c r="G6" s="6"/>
      <c r="H6" s="6" t="s">
        <v>43</v>
      </c>
      <c r="I6" s="7">
        <v>75.8</v>
      </c>
      <c r="J6" s="10">
        <f t="shared" si="0"/>
        <v>67.91999999999999</v>
      </c>
      <c r="K6" s="5"/>
    </row>
    <row r="7" spans="1:11" s="2" customFormat="1" ht="24" customHeight="1">
      <c r="A7" s="5">
        <v>5</v>
      </c>
      <c r="B7" s="6" t="s">
        <v>44</v>
      </c>
      <c r="C7" s="6" t="s">
        <v>45</v>
      </c>
      <c r="D7" s="6" t="s">
        <v>31</v>
      </c>
      <c r="E7" s="6" t="s">
        <v>21</v>
      </c>
      <c r="F7" s="6" t="s">
        <v>15</v>
      </c>
      <c r="G7" s="6"/>
      <c r="H7" s="6" t="s">
        <v>18</v>
      </c>
      <c r="I7" s="7">
        <v>80.4</v>
      </c>
      <c r="J7" s="10">
        <f t="shared" si="0"/>
        <v>67.46000000000001</v>
      </c>
      <c r="K7" s="5"/>
    </row>
    <row r="8" spans="1:11" s="2" customFormat="1" ht="24" customHeight="1">
      <c r="A8" s="5">
        <v>6</v>
      </c>
      <c r="B8" s="6" t="s">
        <v>46</v>
      </c>
      <c r="C8" s="6" t="s">
        <v>47</v>
      </c>
      <c r="D8" s="6" t="s">
        <v>31</v>
      </c>
      <c r="E8" s="6" t="s">
        <v>48</v>
      </c>
      <c r="F8" s="6" t="s">
        <v>49</v>
      </c>
      <c r="G8" s="6"/>
      <c r="H8" s="6" t="s">
        <v>19</v>
      </c>
      <c r="I8" s="7">
        <v>77.2</v>
      </c>
      <c r="J8" s="10">
        <f t="shared" si="0"/>
        <v>65.78</v>
      </c>
      <c r="K8" s="5"/>
    </row>
    <row r="9" spans="1:11" s="2" customFormat="1" ht="24" customHeight="1">
      <c r="A9" s="5">
        <v>7</v>
      </c>
      <c r="B9" s="6" t="s">
        <v>50</v>
      </c>
      <c r="C9" s="6" t="s">
        <v>51</v>
      </c>
      <c r="D9" s="6" t="s">
        <v>31</v>
      </c>
      <c r="E9" s="6" t="s">
        <v>25</v>
      </c>
      <c r="F9" s="6" t="s">
        <v>28</v>
      </c>
      <c r="G9" s="6"/>
      <c r="H9" s="6" t="s">
        <v>52</v>
      </c>
      <c r="I9" s="7" t="s">
        <v>17</v>
      </c>
      <c r="J9" s="10">
        <v>42.7</v>
      </c>
      <c r="K9" s="5"/>
    </row>
    <row r="10" spans="1:11" s="2" customFormat="1" ht="24" customHeight="1">
      <c r="A10" s="5">
        <v>8</v>
      </c>
      <c r="B10" s="6" t="s">
        <v>53</v>
      </c>
      <c r="C10" s="6" t="s">
        <v>54</v>
      </c>
      <c r="D10" s="6" t="s">
        <v>31</v>
      </c>
      <c r="E10" s="6" t="s">
        <v>27</v>
      </c>
      <c r="F10" s="6" t="s">
        <v>21</v>
      </c>
      <c r="G10" s="6"/>
      <c r="H10" s="6" t="s">
        <v>55</v>
      </c>
      <c r="I10" s="7" t="s">
        <v>66</v>
      </c>
      <c r="J10" s="10">
        <v>35.6</v>
      </c>
      <c r="K10" s="5"/>
    </row>
    <row r="11" spans="1:11" s="2" customFormat="1" ht="24" customHeight="1">
      <c r="A11" s="5">
        <v>9</v>
      </c>
      <c r="B11" s="6" t="s">
        <v>56</v>
      </c>
      <c r="C11" s="6" t="s">
        <v>57</v>
      </c>
      <c r="D11" s="6" t="s">
        <v>31</v>
      </c>
      <c r="E11" s="6" t="s">
        <v>58</v>
      </c>
      <c r="F11" s="6" t="s">
        <v>14</v>
      </c>
      <c r="G11" s="6"/>
      <c r="H11" s="6" t="s">
        <v>55</v>
      </c>
      <c r="I11" s="7" t="s">
        <v>17</v>
      </c>
      <c r="J11" s="10">
        <v>35.6</v>
      </c>
      <c r="K11" s="5"/>
    </row>
    <row r="12" spans="1:11" s="2" customFormat="1" ht="24" customHeight="1">
      <c r="A12" s="5">
        <v>10</v>
      </c>
      <c r="B12" s="6" t="s">
        <v>64</v>
      </c>
      <c r="C12" s="6" t="s">
        <v>65</v>
      </c>
      <c r="D12" s="6" t="s">
        <v>61</v>
      </c>
      <c r="E12" s="6" t="s">
        <v>11</v>
      </c>
      <c r="F12" s="6" t="s">
        <v>33</v>
      </c>
      <c r="G12" s="6"/>
      <c r="H12" s="6" t="s">
        <v>20</v>
      </c>
      <c r="I12" s="7">
        <v>83.8</v>
      </c>
      <c r="J12" s="10">
        <f>(E12+F12+G12)/3*0.6+I12*0.4</f>
        <v>72.42</v>
      </c>
      <c r="K12" s="5" t="s">
        <v>10</v>
      </c>
    </row>
    <row r="13" spans="1:11" s="2" customFormat="1" ht="24" customHeight="1">
      <c r="A13" s="5">
        <v>11</v>
      </c>
      <c r="B13" s="6" t="s">
        <v>62</v>
      </c>
      <c r="C13" s="6" t="s">
        <v>63</v>
      </c>
      <c r="D13" s="6" t="s">
        <v>61</v>
      </c>
      <c r="E13" s="6" t="s">
        <v>26</v>
      </c>
      <c r="F13" s="6" t="s">
        <v>16</v>
      </c>
      <c r="G13" s="6"/>
      <c r="H13" s="6" t="s">
        <v>20</v>
      </c>
      <c r="I13" s="7">
        <v>81.4</v>
      </c>
      <c r="J13" s="10">
        <f>(E13+F13+G13)/3*0.6+I13*0.4</f>
        <v>71.46000000000001</v>
      </c>
      <c r="K13" s="5"/>
    </row>
    <row r="14" spans="1:11" s="2" customFormat="1" ht="24" customHeight="1">
      <c r="A14" s="5">
        <v>12</v>
      </c>
      <c r="B14" s="6" t="s">
        <v>59</v>
      </c>
      <c r="C14" s="6" t="s">
        <v>60</v>
      </c>
      <c r="D14" s="6" t="s">
        <v>61</v>
      </c>
      <c r="E14" s="6" t="s">
        <v>32</v>
      </c>
      <c r="F14" s="6" t="s">
        <v>21</v>
      </c>
      <c r="G14" s="6"/>
      <c r="H14" s="6" t="s">
        <v>20</v>
      </c>
      <c r="I14" s="7">
        <v>77.8</v>
      </c>
      <c r="J14" s="10">
        <f>(E14+F14+G14)/3*0.6+I14*0.4</f>
        <v>70.02</v>
      </c>
      <c r="K14" s="5"/>
    </row>
  </sheetData>
  <sheetProtection/>
  <autoFilter ref="A2:K12">
    <sortState ref="A3:K14">
      <sortCondition descending="1" sortBy="value" ref="J3:J14"/>
    </sortState>
  </autoFilter>
  <mergeCells count="1">
    <mergeCell ref="A1:K1"/>
  </mergeCells>
  <printOptions horizontalCentered="1"/>
  <pageMargins left="0.7086614173228347" right="0.7086614173228347" top="1.3385826771653544" bottom="1.062992125984252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2019-07-20T10:27:45Z</cp:lastPrinted>
  <dcterms:created xsi:type="dcterms:W3CDTF">2019-06-13T06:45:09Z</dcterms:created>
  <dcterms:modified xsi:type="dcterms:W3CDTF">2019-07-21T02:15:58Z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